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schmidt@zh.ch\Downloads\"/>
    </mc:Choice>
  </mc:AlternateContent>
  <xr:revisionPtr revIDLastSave="0" documentId="13_ncr:1_{D004EAE0-13F2-4A46-B969-1A525ACE1F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stellungformular" sheetId="3" r:id="rId1"/>
  </sheets>
  <definedNames>
    <definedName name="_xlnm.Print_Area" localSheetId="0">Bestellungformular!$A$1:$G$62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22" i="3"/>
  <c r="F33" i="3"/>
  <c r="F29" i="3"/>
  <c r="F46" i="3" l="1"/>
  <c r="F45" i="3"/>
  <c r="F41" i="3"/>
  <c r="F25" i="3"/>
  <c r="F37" i="3" l="1"/>
  <c r="F21" i="3" l="1"/>
  <c r="F17" i="3"/>
  <c r="F14" i="3"/>
  <c r="F15" i="3"/>
  <c r="F13" i="3"/>
  <c r="F47" i="3" l="1"/>
</calcChain>
</file>

<file path=xl/sharedStrings.xml><?xml version="1.0" encoding="utf-8"?>
<sst xmlns="http://schemas.openxmlformats.org/spreadsheetml/2006/main" count="40" uniqueCount="34">
  <si>
    <t xml:space="preserve">Anzahl/ Menge </t>
  </si>
  <si>
    <t>Total</t>
  </si>
  <si>
    <t>Paar</t>
  </si>
  <si>
    <t>*TK= Tiefgekühlt</t>
  </si>
  <si>
    <t>Bitte nur die farbigen Felder ausfüllen</t>
  </si>
  <si>
    <t>Name/Vorname</t>
  </si>
  <si>
    <t>Tel</t>
  </si>
  <si>
    <t>Mostbröckli vom Schaf</t>
  </si>
  <si>
    <t xml:space="preserve">Menge in Gramm angeben </t>
  </si>
  <si>
    <t>(Stück pro Zeile)</t>
  </si>
  <si>
    <t>Abholung / Lieferung</t>
  </si>
  <si>
    <t>Strasse/Nr.</t>
  </si>
  <si>
    <t>PLZ/Ort</t>
  </si>
  <si>
    <t xml:space="preserve">Spezialitäten der Schäferei Brändli </t>
  </si>
  <si>
    <t>(nur bei grösseren Bestellmengen möglich)</t>
  </si>
  <si>
    <t>Schäferei Brändli, Matthias und Renate Brändli, Alte Landstr. 37, 8805 Richterswil, Tel. 044 721 11 15</t>
  </si>
  <si>
    <t>Lammfleischbestellung</t>
  </si>
  <si>
    <t>Bei uns können Sie bar, via Einzahlungsschein oder Twint bezahlen!</t>
  </si>
  <si>
    <t>Barzahlung</t>
  </si>
  <si>
    <t xml:space="preserve">    Twint</t>
  </si>
  <si>
    <t xml:space="preserve">             Einzahlungsschein</t>
  </si>
  <si>
    <t>ab 100g</t>
  </si>
  <si>
    <t>Schafburger TK*</t>
  </si>
  <si>
    <t xml:space="preserve">Lammfell </t>
  </si>
  <si>
    <t>Stück</t>
  </si>
  <si>
    <t>Schafbratwurst ChiliTK* (grobkörnig)</t>
  </si>
  <si>
    <t xml:space="preserve">Salammetti </t>
  </si>
  <si>
    <t xml:space="preserve">Schafwolle </t>
  </si>
  <si>
    <t xml:space="preserve">Sack </t>
  </si>
  <si>
    <t>Salammetti mit Fenchel</t>
  </si>
  <si>
    <t xml:space="preserve">( Für Lammfleischkunden  Gratis) </t>
  </si>
  <si>
    <t>( Erst ab 25.04.26 erhältlich )</t>
  </si>
  <si>
    <t>Bärlauchbratwürste TK*</t>
  </si>
  <si>
    <t>Ofenfleischkäse (500g)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</si>
</sst>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4" fontId="0" fillId="0" borderId="2" xfId="0" applyNumberForma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44" fontId="2" fillId="0" borderId="0" xfId="1" applyFont="1" applyBorder="1"/>
    <xf numFmtId="0" fontId="6" fillId="0" borderId="0" xfId="0" applyFont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7" fillId="0" borderId="0" xfId="0" applyFont="1"/>
    <xf numFmtId="44" fontId="1" fillId="0" borderId="2" xfId="1" applyFont="1" applyFill="1" applyBorder="1" applyProtection="1"/>
    <xf numFmtId="44" fontId="2" fillId="0" borderId="3" xfId="1" applyFont="1" applyBorder="1" applyProtection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0" borderId="0" xfId="0" applyFont="1"/>
    <xf numFmtId="0" fontId="0" fillId="0" borderId="1" xfId="0" applyFill="1" applyBorder="1" applyAlignment="1">
      <alignment horizontal="center" vertical="center"/>
    </xf>
  </cellXfs>
  <cellStyles count="3">
    <cellStyle name="Standard" xfId="0" builtinId="0"/>
    <cellStyle name="Währung" xfId="1" builtinId="4"/>
    <cellStyle name="Währung 2" xfId="2" xr:uid="{F7DE2EF2-3542-41AD-861C-1E74521C2F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tif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164728</xdr:colOff>
      <xdr:row>51</xdr:row>
      <xdr:rowOff>28575</xdr:rowOff>
    </xdr:from>
    <xdr:to>
      <xdr:col>3</xdr:col>
      <xdr:colOff>507628</xdr:colOff>
      <xdr:row>58</xdr:row>
      <xdr:rowOff>28575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4468"/>
        <a:stretch/>
      </xdr:blipFill>
      <xdr:spPr>
        <a:xfrm>
          <a:off x="3694581" y="9800104"/>
          <a:ext cx="132901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425826</xdr:colOff>
      <xdr:row>51</xdr:row>
      <xdr:rowOff>22410</xdr:rowOff>
    </xdr:from>
    <xdr:to>
      <xdr:col>1</xdr:col>
      <xdr:colOff>1730752</xdr:colOff>
      <xdr:row>58</xdr:row>
      <xdr:rowOff>30183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590" b="17000"/>
        <a:stretch/>
      </xdr:blipFill>
      <xdr:spPr>
        <a:xfrm rot="10800000">
          <a:off x="1759326" y="9793939"/>
          <a:ext cx="1304926" cy="13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1295401</xdr:colOff>
      <xdr:row>51</xdr:row>
      <xdr:rowOff>19050</xdr:rowOff>
    </xdr:from>
    <xdr:to>
      <xdr:col>6</xdr:col>
      <xdr:colOff>112214</xdr:colOff>
      <xdr:row>58</xdr:row>
      <xdr:rowOff>152400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5" t="7706" r="6324" b="23786"/>
        <a:stretch/>
      </xdr:blipFill>
      <xdr:spPr>
        <a:xfrm>
          <a:off x="6572251" y="9772650"/>
          <a:ext cx="1521912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885823</xdr:colOff>
      <xdr:row>0</xdr:row>
      <xdr:rowOff>110836</xdr:rowOff>
    </xdr:from>
    <xdr:to>
      <xdr:col>6</xdr:col>
      <xdr:colOff>196280</xdr:colOff>
      <xdr:row>8</xdr:row>
      <xdr:rowOff>6061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8596" y="110836"/>
          <a:ext cx="1856228" cy="162704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51</xdr:row>
      <xdr:rowOff>99156</xdr:rowOff>
    </xdr:from>
    <xdr:to>
      <xdr:col>0</xdr:col>
      <xdr:colOff>1266265</xdr:colOff>
      <xdr:row>57</xdr:row>
      <xdr:rowOff>124296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870685"/>
          <a:ext cx="1266264" cy="1168140"/>
        </a:xfrm>
        <a:prstGeom prst="rect">
          <a:avLst/>
        </a:prstGeom>
      </xdr:spPr>
    </xdr:pic>
    <xdr:clientData/>
  </xdr:twoCellAnchor>
  <xdr:twoCellAnchor editAs="oneCell">
    <xdr:from>
      <xdr:col>0</xdr:col>
      <xdr:colOff>256438</xdr:colOff>
      <xdr:row>11</xdr:row>
      <xdr:rowOff>145676</xdr:rowOff>
    </xdr:from>
    <xdr:to>
      <xdr:col>0</xdr:col>
      <xdr:colOff>1322293</xdr:colOff>
      <xdr:row>15</xdr:row>
      <xdr:rowOff>131022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262334A-F545-BB10-3434-95A3B7924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08" b="17308"/>
        <a:stretch/>
      </xdr:blipFill>
      <xdr:spPr>
        <a:xfrm>
          <a:off x="256438" y="2454088"/>
          <a:ext cx="1065855" cy="747346"/>
        </a:xfrm>
        <a:prstGeom prst="rect">
          <a:avLst/>
        </a:prstGeom>
      </xdr:spPr>
    </xdr:pic>
    <xdr:clientData/>
  </xdr:twoCellAnchor>
  <xdr:twoCellAnchor editAs="oneCell">
    <xdr:from>
      <xdr:col>0</xdr:col>
      <xdr:colOff>240820</xdr:colOff>
      <xdr:row>24</xdr:row>
      <xdr:rowOff>7190</xdr:rowOff>
    </xdr:from>
    <xdr:to>
      <xdr:col>1</xdr:col>
      <xdr:colOff>11206</xdr:colOff>
      <xdr:row>27</xdr:row>
      <xdr:rowOff>150962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9C00407-3648-4DF0-899E-BDF874F9BA42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7" b="3798"/>
        <a:stretch/>
      </xdr:blipFill>
      <xdr:spPr bwMode="auto">
        <a:xfrm>
          <a:off x="240820" y="5554102"/>
          <a:ext cx="1103886" cy="715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28</xdr:row>
      <xdr:rowOff>11206</xdr:rowOff>
    </xdr:from>
    <xdr:to>
      <xdr:col>1</xdr:col>
      <xdr:colOff>0</xdr:colOff>
      <xdr:row>31</xdr:row>
      <xdr:rowOff>162258</xdr:rowOff>
    </xdr:to>
    <xdr:pic>
      <xdr:nvPicPr>
        <xdr:cNvPr id="10" name="Bild 1" descr="Bildergebnis für Chili Bratwurst Foto">
          <a:extLst>
            <a:ext uri="{FF2B5EF4-FFF2-40B4-BE49-F238E27FC236}">
              <a16:creationId xmlns:a16="http://schemas.microsoft.com/office/drawing/2014/main" id="{B4A01A69-0A64-488E-B2F2-B66DB383940C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15" t="11392" r="950" b="3157"/>
        <a:stretch/>
      </xdr:blipFill>
      <xdr:spPr bwMode="auto">
        <a:xfrm>
          <a:off x="224118" y="6320118"/>
          <a:ext cx="1109382" cy="7225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35</xdr:row>
      <xdr:rowOff>156883</xdr:rowOff>
    </xdr:from>
    <xdr:to>
      <xdr:col>0</xdr:col>
      <xdr:colOff>1333499</xdr:colOff>
      <xdr:row>39</xdr:row>
      <xdr:rowOff>170986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7B4263CB-763A-0C9D-CEF3-B42045E9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57735" y="7799295"/>
          <a:ext cx="1075764" cy="7761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15</xdr:row>
      <xdr:rowOff>89649</xdr:rowOff>
    </xdr:from>
    <xdr:to>
      <xdr:col>1</xdr:col>
      <xdr:colOff>11206</xdr:colOff>
      <xdr:row>20</xdr:row>
      <xdr:rowOff>22413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99C87E-1042-6066-069B-C7C50DA8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160061"/>
          <a:ext cx="1086971" cy="88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31</xdr:row>
      <xdr:rowOff>168089</xdr:rowOff>
    </xdr:from>
    <xdr:to>
      <xdr:col>1</xdr:col>
      <xdr:colOff>11205</xdr:colOff>
      <xdr:row>35</xdr:row>
      <xdr:rowOff>136640</xdr:rowOff>
    </xdr:to>
    <xdr:pic>
      <xdr:nvPicPr>
        <xdr:cNvPr id="11" name="Grafik 5">
          <a:extLst>
            <a:ext uri="{FF2B5EF4-FFF2-40B4-BE49-F238E27FC236}">
              <a16:creationId xmlns:a16="http://schemas.microsoft.com/office/drawing/2014/main" id="{9CE217BD-D599-47D9-9DE9-4789B765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528" y="6286501"/>
          <a:ext cx="1098177" cy="7305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20</xdr:row>
      <xdr:rowOff>1</xdr:rowOff>
    </xdr:from>
    <xdr:to>
      <xdr:col>1</xdr:col>
      <xdr:colOff>16277</xdr:colOff>
      <xdr:row>24</xdr:row>
      <xdr:rowOff>33617</xdr:rowOff>
    </xdr:to>
    <xdr:pic>
      <xdr:nvPicPr>
        <xdr:cNvPr id="7" name="Grafik 6" descr="Ein Bild, das Fastfood, Essen, Gemüse, Fleisch enthält.&#10;&#10;KI-generierte Inhalte können fehlerhaft sein.">
          <a:extLst>
            <a:ext uri="{FF2B5EF4-FFF2-40B4-BE49-F238E27FC236}">
              <a16:creationId xmlns:a16="http://schemas.microsoft.com/office/drawing/2014/main" id="{6AF4DDB5-F6AF-48C9-E5B6-BF409BAC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4022913"/>
          <a:ext cx="1092042" cy="795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40</xdr:row>
      <xdr:rowOff>11206</xdr:rowOff>
    </xdr:from>
    <xdr:to>
      <xdr:col>1</xdr:col>
      <xdr:colOff>1</xdr:colOff>
      <xdr:row>44</xdr:row>
      <xdr:rowOff>33618</xdr:rowOff>
    </xdr:to>
    <xdr:pic>
      <xdr:nvPicPr>
        <xdr:cNvPr id="6" name="Bild 2">
          <a:extLst>
            <a:ext uri="{FF2B5EF4-FFF2-40B4-BE49-F238E27FC236}">
              <a16:creationId xmlns:a16="http://schemas.microsoft.com/office/drawing/2014/main" id="{BDF271D8-B85D-4C7B-92DD-3B9EE886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7844118"/>
          <a:ext cx="1109383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="85" zoomScaleNormal="85" zoomScalePageLayoutView="40" workbookViewId="0">
      <selection activeCell="E41" sqref="E41"/>
    </sheetView>
  </sheetViews>
  <sheetFormatPr baseColWidth="10" defaultRowHeight="15" x14ac:dyDescent="0.25"/>
  <cols>
    <col min="1" max="1" width="20" customWidth="1"/>
    <col min="2" max="2" width="33.7109375" customWidth="1"/>
    <col min="3" max="3" width="14.7109375" customWidth="1"/>
    <col min="4" max="4" width="11.7109375" customWidth="1"/>
    <col min="5" max="5" width="17.140625" customWidth="1"/>
    <col min="6" max="6" width="21.140625" customWidth="1"/>
    <col min="7" max="7" width="7.7109375" customWidth="1"/>
  </cols>
  <sheetData>
    <row r="1" spans="1:6" ht="31.5" x14ac:dyDescent="0.25">
      <c r="A1" s="8" t="s">
        <v>13</v>
      </c>
    </row>
    <row r="2" spans="1:6" x14ac:dyDescent="0.25">
      <c r="B2" s="1"/>
    </row>
    <row r="3" spans="1:6" x14ac:dyDescent="0.25">
      <c r="B3" s="1"/>
    </row>
    <row r="4" spans="1:6" x14ac:dyDescent="0.25">
      <c r="A4" s="13" t="s">
        <v>4</v>
      </c>
      <c r="B4" s="12"/>
    </row>
    <row r="5" spans="1:6" x14ac:dyDescent="0.25">
      <c r="B5" s="1"/>
    </row>
    <row r="6" spans="1:6" x14ac:dyDescent="0.25">
      <c r="A6" t="s">
        <v>10</v>
      </c>
      <c r="B6" s="11"/>
      <c r="C6" s="10" t="s">
        <v>14</v>
      </c>
    </row>
    <row r="7" spans="1:6" x14ac:dyDescent="0.25">
      <c r="A7" t="s">
        <v>5</v>
      </c>
      <c r="B7" s="11"/>
    </row>
    <row r="8" spans="1:6" x14ac:dyDescent="0.25">
      <c r="A8" t="s">
        <v>11</v>
      </c>
      <c r="B8" s="11"/>
    </row>
    <row r="9" spans="1:6" x14ac:dyDescent="0.25">
      <c r="A9" t="s">
        <v>12</v>
      </c>
      <c r="B9" s="11"/>
    </row>
    <row r="10" spans="1:6" x14ac:dyDescent="0.25">
      <c r="A10" t="s">
        <v>6</v>
      </c>
      <c r="B10" s="11"/>
    </row>
    <row r="12" spans="1:6" x14ac:dyDescent="0.25">
      <c r="D12" s="2"/>
      <c r="E12" s="6" t="s">
        <v>0</v>
      </c>
      <c r="F12" s="7" t="s">
        <v>1</v>
      </c>
    </row>
    <row r="13" spans="1:6" x14ac:dyDescent="0.25">
      <c r="B13" t="s">
        <v>7</v>
      </c>
      <c r="C13" t="s">
        <v>21</v>
      </c>
      <c r="D13" s="16">
        <v>9.6</v>
      </c>
      <c r="E13" s="14"/>
      <c r="F13" s="2">
        <f>($D$13*E13)/100</f>
        <v>0</v>
      </c>
    </row>
    <row r="14" spans="1:6" x14ac:dyDescent="0.25">
      <c r="B14" t="s">
        <v>8</v>
      </c>
      <c r="D14" s="16">
        <v>9.6</v>
      </c>
      <c r="E14" s="14"/>
      <c r="F14" s="2">
        <f t="shared" ref="F14:F15" si="0">($D$13*E14)/100</f>
        <v>0</v>
      </c>
    </row>
    <row r="15" spans="1:6" x14ac:dyDescent="0.25">
      <c r="B15" t="s">
        <v>9</v>
      </c>
      <c r="D15" s="2"/>
      <c r="E15" s="14"/>
      <c r="F15" s="2">
        <f t="shared" si="0"/>
        <v>0</v>
      </c>
    </row>
    <row r="16" spans="1:6" x14ac:dyDescent="0.25">
      <c r="D16" s="2"/>
      <c r="E16" s="19"/>
      <c r="F16" s="2"/>
    </row>
    <row r="17" spans="2:6" x14ac:dyDescent="0.25">
      <c r="B17" t="s">
        <v>26</v>
      </c>
      <c r="C17" t="s">
        <v>24</v>
      </c>
      <c r="D17" s="2">
        <v>10.5</v>
      </c>
      <c r="E17" s="14"/>
      <c r="F17" s="2">
        <f t="shared" ref="F17:F18" si="1">D17*E17</f>
        <v>0</v>
      </c>
    </row>
    <row r="18" spans="2:6" x14ac:dyDescent="0.25">
      <c r="B18" t="s">
        <v>29</v>
      </c>
      <c r="C18" t="s">
        <v>24</v>
      </c>
      <c r="D18" s="2">
        <v>10.5</v>
      </c>
      <c r="E18" s="14"/>
      <c r="F18" s="2">
        <f t="shared" si="1"/>
        <v>0</v>
      </c>
    </row>
    <row r="19" spans="2:6" x14ac:dyDescent="0.25">
      <c r="B19" s="25" t="s">
        <v>31</v>
      </c>
      <c r="D19" s="2"/>
      <c r="E19" s="19"/>
      <c r="F19" s="2"/>
    </row>
    <row r="20" spans="2:6" x14ac:dyDescent="0.25">
      <c r="D20" s="2"/>
      <c r="E20" s="19"/>
      <c r="F20" s="2"/>
    </row>
    <row r="21" spans="2:6" x14ac:dyDescent="0.25">
      <c r="B21" t="s">
        <v>32</v>
      </c>
      <c r="C21" t="s">
        <v>2</v>
      </c>
      <c r="D21" s="2">
        <v>8.5</v>
      </c>
      <c r="E21" s="14"/>
      <c r="F21" s="2">
        <f t="shared" ref="F21:F22" si="2">D21*E21</f>
        <v>0</v>
      </c>
    </row>
    <row r="22" spans="2:6" x14ac:dyDescent="0.25">
      <c r="D22" s="2"/>
      <c r="E22" s="24"/>
      <c r="F22" s="2">
        <f t="shared" si="2"/>
        <v>0</v>
      </c>
    </row>
    <row r="23" spans="2:6" x14ac:dyDescent="0.25">
      <c r="D23" s="2"/>
      <c r="E23" s="19"/>
      <c r="F23" s="2"/>
    </row>
    <row r="24" spans="2:6" x14ac:dyDescent="0.25">
      <c r="D24" s="2"/>
      <c r="E24" s="19"/>
      <c r="F24" s="2"/>
    </row>
    <row r="25" spans="2:6" x14ac:dyDescent="0.25">
      <c r="B25" t="s">
        <v>22</v>
      </c>
      <c r="C25" t="s">
        <v>2</v>
      </c>
      <c r="D25" s="16">
        <v>10</v>
      </c>
      <c r="E25" s="20"/>
      <c r="F25" s="2">
        <f t="shared" ref="F25" si="3">D25*E25</f>
        <v>0</v>
      </c>
    </row>
    <row r="26" spans="2:6" x14ac:dyDescent="0.25">
      <c r="B26" s="22"/>
      <c r="D26" s="16"/>
      <c r="E26" s="21"/>
      <c r="F26" s="2"/>
    </row>
    <row r="27" spans="2:6" x14ac:dyDescent="0.25">
      <c r="B27" s="22"/>
      <c r="D27" s="16"/>
      <c r="E27" s="21"/>
      <c r="F27" s="2"/>
    </row>
    <row r="28" spans="2:6" x14ac:dyDescent="0.25">
      <c r="B28" s="22"/>
      <c r="D28" s="16"/>
      <c r="E28" s="21"/>
      <c r="F28" s="2"/>
    </row>
    <row r="29" spans="2:6" x14ac:dyDescent="0.25">
      <c r="B29" t="s">
        <v>25</v>
      </c>
      <c r="C29" t="s">
        <v>2</v>
      </c>
      <c r="D29" s="16">
        <v>9.5</v>
      </c>
      <c r="E29" s="14"/>
      <c r="F29" s="2">
        <f>D29*E29</f>
        <v>0</v>
      </c>
    </row>
    <row r="30" spans="2:6" x14ac:dyDescent="0.25">
      <c r="D30" s="16"/>
      <c r="E30" s="24"/>
      <c r="F30" s="2"/>
    </row>
    <row r="31" spans="2:6" x14ac:dyDescent="0.25">
      <c r="D31" s="16"/>
      <c r="E31" s="24"/>
      <c r="F31" s="2"/>
    </row>
    <row r="32" spans="2:6" x14ac:dyDescent="0.25">
      <c r="D32" s="2"/>
      <c r="E32" s="19"/>
      <c r="F32" s="2"/>
    </row>
    <row r="33" spans="2:6" x14ac:dyDescent="0.25">
      <c r="B33" t="s">
        <v>27</v>
      </c>
      <c r="C33" t="s">
        <v>28</v>
      </c>
      <c r="D33" s="16">
        <v>5</v>
      </c>
      <c r="E33" s="14"/>
      <c r="F33" s="2">
        <f t="shared" ref="F33" si="4">D33*E33</f>
        <v>0</v>
      </c>
    </row>
    <row r="34" spans="2:6" x14ac:dyDescent="0.25">
      <c r="B34" s="25" t="s">
        <v>30</v>
      </c>
      <c r="D34" s="16"/>
      <c r="E34" s="24"/>
      <c r="F34" s="2"/>
    </row>
    <row r="35" spans="2:6" x14ac:dyDescent="0.25">
      <c r="D35" s="16"/>
      <c r="E35" s="24"/>
      <c r="F35" s="2"/>
    </row>
    <row r="36" spans="2:6" x14ac:dyDescent="0.25">
      <c r="D36" s="2"/>
      <c r="E36" s="19"/>
      <c r="F36" s="2"/>
    </row>
    <row r="37" spans="2:6" x14ac:dyDescent="0.25">
      <c r="B37" t="s">
        <v>23</v>
      </c>
      <c r="C37" t="s">
        <v>24</v>
      </c>
      <c r="D37" s="16">
        <v>130</v>
      </c>
      <c r="E37" s="14"/>
      <c r="F37" s="2">
        <f>D37*E37</f>
        <v>0</v>
      </c>
    </row>
    <row r="38" spans="2:6" x14ac:dyDescent="0.25">
      <c r="D38" s="2"/>
      <c r="E38" s="19"/>
      <c r="F38" s="2"/>
    </row>
    <row r="39" spans="2:6" x14ac:dyDescent="0.25">
      <c r="D39" s="2"/>
      <c r="E39" s="19"/>
      <c r="F39" s="2"/>
    </row>
    <row r="40" spans="2:6" x14ac:dyDescent="0.25">
      <c r="D40" s="2"/>
      <c r="E40" s="19"/>
      <c r="F40" s="2"/>
    </row>
    <row r="41" spans="2:6" x14ac:dyDescent="0.25">
      <c r="B41" t="s">
        <v>33</v>
      </c>
      <c r="C41" t="s">
        <v>24</v>
      </c>
      <c r="D41" s="2">
        <v>15.5</v>
      </c>
      <c r="E41" s="14"/>
      <c r="F41" s="2">
        <f>D41*E41</f>
        <v>0</v>
      </c>
    </row>
    <row r="42" spans="2:6" x14ac:dyDescent="0.25">
      <c r="D42" s="2"/>
      <c r="E42" s="26"/>
      <c r="F42" s="2"/>
    </row>
    <row r="43" spans="2:6" x14ac:dyDescent="0.25">
      <c r="D43" s="2"/>
      <c r="E43" s="19"/>
      <c r="F43" s="2"/>
    </row>
    <row r="44" spans="2:6" x14ac:dyDescent="0.25">
      <c r="D44" s="2"/>
      <c r="E44" s="19"/>
      <c r="F44" s="2"/>
    </row>
    <row r="45" spans="2:6" x14ac:dyDescent="0.25">
      <c r="C45" s="23"/>
      <c r="D45" s="16"/>
      <c r="E45" s="24"/>
      <c r="F45" s="2">
        <f>D45*E45/100</f>
        <v>0</v>
      </c>
    </row>
    <row r="46" spans="2:6" x14ac:dyDescent="0.25">
      <c r="C46" s="23"/>
      <c r="D46" s="16"/>
      <c r="E46" s="24"/>
      <c r="F46" s="2">
        <f>D46*E46/100</f>
        <v>0</v>
      </c>
    </row>
    <row r="47" spans="2:6" ht="15.75" thickBot="1" x14ac:dyDescent="0.3">
      <c r="D47" s="1" t="s">
        <v>1</v>
      </c>
      <c r="E47" s="1"/>
      <c r="F47" s="17">
        <f>SUM(F13:F46)</f>
        <v>0</v>
      </c>
    </row>
    <row r="48" spans="2:6" ht="15.75" thickTop="1" x14ac:dyDescent="0.25">
      <c r="B48" t="s">
        <v>3</v>
      </c>
      <c r="D48" s="1"/>
      <c r="E48" s="1"/>
      <c r="F48" s="9"/>
    </row>
    <row r="49" spans="1:6" s="1" customFormat="1" x14ac:dyDescent="0.25">
      <c r="F49" s="9"/>
    </row>
    <row r="50" spans="1:6" s="18" customFormat="1" ht="15.75" x14ac:dyDescent="0.25">
      <c r="A50" s="18" t="s">
        <v>17</v>
      </c>
    </row>
    <row r="51" spans="1:6" x14ac:dyDescent="0.25">
      <c r="A51" t="s">
        <v>18</v>
      </c>
      <c r="B51" t="s">
        <v>20</v>
      </c>
      <c r="C51" t="s">
        <v>19</v>
      </c>
      <c r="F51" t="s">
        <v>16</v>
      </c>
    </row>
    <row r="52" spans="1:6" x14ac:dyDescent="0.25">
      <c r="B52" s="3"/>
    </row>
    <row r="53" spans="1:6" x14ac:dyDescent="0.25">
      <c r="A53" s="3"/>
      <c r="B53" s="3"/>
    </row>
    <row r="54" spans="1:6" x14ac:dyDescent="0.25">
      <c r="A54" s="3"/>
      <c r="B54" s="3"/>
    </row>
    <row r="55" spans="1:6" x14ac:dyDescent="0.25">
      <c r="A55" s="3"/>
      <c r="B55" s="3"/>
    </row>
    <row r="56" spans="1:6" x14ac:dyDescent="0.25">
      <c r="A56" s="1"/>
      <c r="B56" s="4"/>
      <c r="C56" s="1"/>
    </row>
    <row r="57" spans="1:6" x14ac:dyDescent="0.25">
      <c r="A57" s="5"/>
      <c r="B57" s="5"/>
      <c r="C57" s="5"/>
      <c r="D57" s="5"/>
      <c r="F57" s="1"/>
    </row>
    <row r="62" spans="1:6" ht="19.5" x14ac:dyDescent="0.3">
      <c r="A62" s="15" t="s">
        <v>15</v>
      </c>
    </row>
    <row r="63" spans="1:6" x14ac:dyDescent="0.25">
      <c r="A63" s="1"/>
    </row>
    <row r="64" spans="1:6" x14ac:dyDescent="0.25">
      <c r="A64" s="1"/>
    </row>
  </sheetData>
  <dataValidations count="1">
    <dataValidation type="list" allowBlank="1" showInputMessage="1" showErrorMessage="1" sqref="B6" xr:uid="{00000000-0002-0000-0000-000000000000}">
      <formula1>#REF!</formula1>
    </dataValidation>
  </dataValidations>
  <pageMargins left="0.70866141732283472" right="0.70866141732283472" top="0.78740157480314965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Bestellungformular</vt:lpstr>
      <vt:lpstr>Bestellungformular!Druckbereich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Brändli</dc:creator>
  <cp:lastModifiedBy>Daniela Schmidt</cp:lastModifiedBy>
  <cp:lastPrinted>2025-09-10T09:00:55Z</cp:lastPrinted>
  <dcterms:created xsi:type="dcterms:W3CDTF">2022-05-03T18:08:05Z</dcterms:created>
  <dcterms:modified xsi:type="dcterms:W3CDTF">2026-04-15T07:37:06Z</dcterms:modified>
</cp:coreProperties>
</file>